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4000" windowHeight="9210"/>
  </bookViews>
  <sheets>
    <sheet name="EIP_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<sst xmlns="http://schemas.openxmlformats.org/spreadsheetml/2006/main" count="49" uniqueCount="49">
  <si>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</si>
  <si>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</si>
  <si>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</si>
  <si>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</si>
  <si>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</si>
  <si>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</si>
  <si>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</si>
  <si>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</si>
  <si>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</si>
  <si>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</si>
  <si>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</si>
  <si>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</si>
  <si>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</si>
  <si>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</si>
  <si>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</si>
  <si>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</si>
  <si>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</si>
  <si>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</si>
  <si>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</si>
  <si>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</si>
  <si>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</si>
  <si>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</si>
  <si>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</si>
  <si>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</si>
  <si>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</si>
  <si>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</si>
  <si>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</si>
  <si>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</si>
  <si>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</si>
  <si>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</si>
  <si>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</si>
  <si>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</si>
  <si>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</si>
  <si>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</si>
  <si>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</si>
  <si>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</si>
  <si>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</si>
  <si>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</si>
  <si>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</si>
  <si>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</si>
  <si>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</si>
  <si>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</si>
  <si>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 las Mujeres</t>
  </si>
  <si>
    <t>Del 01 de enero al 31 de diciembre de 2024</t>
  </si>
  <si>
    <t>“Bajo protesta de decir verdad declaramos que los Estados Financieros y sus notas, son razonablemente correctos y son responsabilidad del emisor.”</t>
  </si>
  <si>
    <t>C.P. Enrique Ventura Chávez Esparza</t>
  </si>
  <si>
    <t xml:space="preserve">         Coordinador Administrativo </t>
  </si>
  <si>
    <t xml:space="preserve">                            Licda. Raquel Bravo Osuna</t>
  </si>
  <si>
    <t xml:space="preserve">                                     Directora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</si>
</sst>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A38" zoomScaleNormal="100" workbookViewId="0">
      <selection activeCell="B2" sqref="B2:H4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7" width="12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82249812.120000005</v>
      </c>
      <c r="D9" s="17">
        <f>SUM(D10:D11)</f>
        <v>-3039822.67</v>
      </c>
      <c r="E9" s="18">
        <f>C9+D9</f>
        <v>79209989.450000003</v>
      </c>
      <c r="F9" s="17">
        <f>SUM(F10:F11)</f>
        <v>77275120.039999992</v>
      </c>
      <c r="G9" s="16">
        <f>SUM(G10:G11)</f>
        <v>77242227.299999997</v>
      </c>
      <c r="H9" s="15">
        <f>E9-F9</f>
        <v>1934869.4100000113</v>
      </c>
    </row>
    <row r="10" spans="2:8" ht="15" customHeight="1" x14ac:dyDescent="0.2">
      <c r="B10" s="6" t="s">
        <v>13</v>
      </c>
      <c r="C10" s="19">
        <v>28511236.420000002</v>
      </c>
      <c r="D10" s="19">
        <v>-3039822.67</v>
      </c>
      <c r="E10" s="21">
        <f t="shared" ref="E10:E39" si="0">C10+D10</f>
        <v>25471413.75</v>
      </c>
      <c r="F10" s="20">
        <v>25471413.75</v>
      </c>
      <c r="G10" s="19">
        <v>25471413.75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53738575.700000003</v>
      </c>
      <c r="D11" s="20">
        <v>0</v>
      </c>
      <c r="E11" s="21">
        <f t="shared" si="0"/>
        <v>53738575.700000003</v>
      </c>
      <c r="F11" s="20">
        <v>51803706.289999999</v>
      </c>
      <c r="G11" s="19">
        <v>51770813.549999997</v>
      </c>
      <c r="H11" s="22">
        <f t="shared" si="1"/>
        <v>1934869.4100000039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82249812.120000005</v>
      </c>
      <c r="D39" s="28">
        <f>SUM(D37,D36,D35,D33,D28,D25,D9,D12,D21)</f>
        <v>-3039822.67</v>
      </c>
      <c r="E39" s="29">
        <f t="shared" si="0"/>
        <v>79209989.450000003</v>
      </c>
      <c r="F39" s="28">
        <f>SUM(F37,F36,F35,F33,F28,F25,F21,F12,F9)</f>
        <v>77275120.039999992</v>
      </c>
      <c r="G39" s="27">
        <f>SUM(G37,G36,G35,G33,G28,G25,G21,G12,G9)</f>
        <v>77242227.299999997</v>
      </c>
      <c r="H39" s="30">
        <f t="shared" si="1"/>
        <v>1934869.4100000113</v>
      </c>
    </row>
    <row r="41" spans="2:8" s="31" customFormat="1" ht="15" customHeight="1" x14ac:dyDescent="0.2"/>
    <row r="42" spans="2:8" s="31" customFormat="1" ht="15" customHeight="1" x14ac:dyDescent="0.2">
      <c r="B42" s="31" t="s">
        <v>44</v>
      </c>
    </row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>
      <c r="B45" s="31" t="s">
        <v>47</v>
      </c>
      <c r="F45" s="31" t="s">
        <v>45</v>
      </c>
    </row>
    <row r="46" spans="2:8" s="31" customFormat="1" ht="15" customHeight="1" x14ac:dyDescent="0.2">
      <c r="B46" s="31" t="s">
        <v>48</v>
      </c>
      <c r="F46" s="31" t="s">
        <v>46</v>
      </c>
    </row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2025-02-04T16:23:07Z</cp:lastPrinted>
  <dcterms:created xsi:type="dcterms:W3CDTF">2019-12-16T16:57:10Z</dcterms:created>
  <dcterms:modified xsi:type="dcterms:W3CDTF">2025-02-04T16:23:11Z</dcterms:modified>
</cp:coreProperties>
</file>